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70"/>
  </bookViews>
  <sheets>
    <sheet name="Sheet1" sheetId="1" r:id="rId1"/>
  </sheets>
  <definedNames>
    <definedName name="_xlnm._FilterDatabase" localSheetId="0" hidden="1">Sheet1!$A$1:$F$49</definedName>
  </definedNames>
  <calcPr calcId="144525"/>
</workbook>
</file>

<file path=xl/sharedStrings.xml><?xml version="1.0" encoding="utf-8"?>
<sst xmlns="http://schemas.openxmlformats.org/spreadsheetml/2006/main" count="141" uniqueCount="64">
  <si>
    <t>所属基地</t>
  </si>
  <si>
    <t>序号</t>
  </si>
  <si>
    <t>废品名称</t>
  </si>
  <si>
    <t>单位</t>
  </si>
  <si>
    <t>年预估量</t>
  </si>
  <si>
    <t>备注</t>
  </si>
  <si>
    <t>赣州基地</t>
  </si>
  <si>
    <t>废吸塑盒</t>
  </si>
  <si>
    <t>KG</t>
  </si>
  <si>
    <t>PET/PP,透明吸塑盒</t>
  </si>
  <si>
    <t>废吨桶</t>
  </si>
  <si>
    <t>PC</t>
  </si>
  <si>
    <t>内胆：高密度聚乙烯，外框：热镀锌钢管</t>
  </si>
  <si>
    <t>废铁</t>
  </si>
  <si>
    <t>模组拆解废铁，螺丝，铁质报废备件等</t>
  </si>
  <si>
    <t>废铝</t>
  </si>
  <si>
    <t>铝</t>
  </si>
  <si>
    <t>废铜</t>
  </si>
  <si>
    <t>铜</t>
  </si>
  <si>
    <t>废塑料</t>
  </si>
  <si>
    <t>高密度聚乙烯，废塑料托盘（损坏不能用）、塑料桶等</t>
  </si>
  <si>
    <t>废塑料卡板</t>
  </si>
  <si>
    <t>好的塑料卡板/托盘</t>
  </si>
  <si>
    <t>废离型纸</t>
  </si>
  <si>
    <t>/</t>
  </si>
  <si>
    <t>废铝膜袋</t>
  </si>
  <si>
    <t>镀铝聚酯膜+PE</t>
  </si>
  <si>
    <t>废空气滤网</t>
  </si>
  <si>
    <t>玻纤、PTFE覆膜</t>
  </si>
  <si>
    <t>废电子设备</t>
  </si>
  <si>
    <t>报废电子元器件，电子设备，电脑，报废工控机，报废打印机等及6平方以下电线</t>
  </si>
  <si>
    <t>铜排</t>
  </si>
  <si>
    <t>T2紫铜</t>
  </si>
  <si>
    <t>电路板</t>
  </si>
  <si>
    <t>接触器</t>
  </si>
  <si>
    <t>线束</t>
  </si>
  <si>
    <t>镍片</t>
  </si>
  <si>
    <t>纯镍片/镀镍铜/镀镍铁/镍合金等</t>
  </si>
  <si>
    <t>玻璃钢箱盖</t>
  </si>
  <si>
    <t>玻璃纤维+不饱和聚酯树脂</t>
  </si>
  <si>
    <t>废刀模</t>
  </si>
  <si>
    <t>发泡胶+电木板</t>
  </si>
  <si>
    <t>废模具</t>
  </si>
  <si>
    <t>钢铁材质</t>
  </si>
  <si>
    <t>废围板箱</t>
  </si>
  <si>
    <t>卷筒ABS</t>
  </si>
  <si>
    <t>卷筒PVC</t>
  </si>
  <si>
    <t>废纸箱</t>
  </si>
  <si>
    <t>非生产日常产生的，集中式报废产生</t>
  </si>
  <si>
    <t>一般工业固废及生产垃圾</t>
  </si>
  <si>
    <t>T</t>
  </si>
  <si>
    <t>370~400</t>
  </si>
  <si>
    <t>按照25年8月至26年6月平均处理量：
1、有价值：废纸皮（生产日常产生的纸皮、纸管、护角等,11.41吨/月）、废木头（10吨/月）、废吨袋（6.16吨/月）
2、无价值：废隔膜、生活垃圾等
3、每月固定价格包干</t>
  </si>
  <si>
    <t>赣州新能源基地</t>
  </si>
  <si>
    <t>塑料桶、废塑料托盘（损坏不能用）、ABS卷筒、缓冲泡棉，打包带等</t>
  </si>
  <si>
    <t>含纸管、护角等</t>
  </si>
  <si>
    <t>废木板</t>
  </si>
  <si>
    <t>含废木箱，废木托盘</t>
  </si>
  <si>
    <t>铝塑膜包装袋</t>
  </si>
  <si>
    <t>含金属框架</t>
  </si>
  <si>
    <t>废吨袋</t>
  </si>
  <si>
    <t>正极内衬沾有正极主粉，负极内衬沾有负极石墨</t>
  </si>
  <si>
    <t>230~250</t>
  </si>
  <si>
    <t>废隔膜、废海绵、废手套/鞋套、废碎布、废粘尘垫、废空气滤网（不带框架）、废胶带、破损拘束托盘内衬及生活垃圾等无价值废物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</si>
</sst>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"/>
      <color rgb="FF000000"/>
      <name val="宋体"/>
      <charset val="134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2" borderId="11" applyNumberFormat="0" applyAlignment="0" applyProtection="0">
      <alignment vertical="center"/>
    </xf>
    <xf numFmtId="0" fontId="7" fillId="2" borderId="6" applyNumberFormat="0" applyAlignment="0" applyProtection="0">
      <alignment vertical="center"/>
    </xf>
    <xf numFmtId="0" fontId="21" fillId="22" borderId="1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F9" sqref="F9"/>
    </sheetView>
  </sheetViews>
  <sheetFormatPr defaultColWidth="9" defaultRowHeight="14" outlineLevelCol="5"/>
  <cols>
    <col min="2" max="2" width="6.375" customWidth="1"/>
    <col min="3" max="3" width="12.625" customWidth="1"/>
    <col min="4" max="4" width="9.5" style="1" customWidth="1"/>
    <col min="5" max="5" width="9.625" style="1" customWidth="1"/>
    <col min="6" max="6" width="36.125" customWidth="1"/>
    <col min="7" max="16384" width="9" style="2"/>
  </cols>
  <sheetData>
    <row r="1" ht="33.75" customHeight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5" customHeight="1" spans="1:6">
      <c r="A2" s="5" t="s">
        <v>6</v>
      </c>
      <c r="B2" s="6">
        <v>1</v>
      </c>
      <c r="C2" s="7" t="s">
        <v>7</v>
      </c>
      <c r="D2" s="7" t="s">
        <v>8</v>
      </c>
      <c r="E2" s="7">
        <f>4700*12</f>
        <v>56400</v>
      </c>
      <c r="F2" s="7" t="s">
        <v>9</v>
      </c>
    </row>
    <row r="3" ht="15" customHeight="1" spans="1:6">
      <c r="A3" s="8"/>
      <c r="B3" s="6">
        <v>2</v>
      </c>
      <c r="C3" s="7" t="s">
        <v>10</v>
      </c>
      <c r="D3" s="7" t="s">
        <v>11</v>
      </c>
      <c r="E3" s="7">
        <f>80*12</f>
        <v>960</v>
      </c>
      <c r="F3" s="7" t="s">
        <v>12</v>
      </c>
    </row>
    <row r="4" ht="15" customHeight="1" spans="1:6">
      <c r="A4" s="8"/>
      <c r="B4" s="6">
        <v>3</v>
      </c>
      <c r="C4" s="7" t="s">
        <v>13</v>
      </c>
      <c r="D4" s="7" t="s">
        <v>8</v>
      </c>
      <c r="E4" s="7">
        <f>7000*12</f>
        <v>84000</v>
      </c>
      <c r="F4" s="7" t="s">
        <v>14</v>
      </c>
    </row>
    <row r="5" ht="15" customHeight="1" spans="1:6">
      <c r="A5" s="8"/>
      <c r="B5" s="6">
        <v>4</v>
      </c>
      <c r="C5" s="7" t="s">
        <v>15</v>
      </c>
      <c r="D5" s="7" t="s">
        <v>8</v>
      </c>
      <c r="E5" s="7">
        <f>360*12</f>
        <v>4320</v>
      </c>
      <c r="F5" s="7" t="s">
        <v>16</v>
      </c>
    </row>
    <row r="6" ht="15" customHeight="1" spans="1:6">
      <c r="A6" s="8"/>
      <c r="B6" s="6">
        <v>5</v>
      </c>
      <c r="C6" s="7" t="s">
        <v>17</v>
      </c>
      <c r="D6" s="7" t="s">
        <v>8</v>
      </c>
      <c r="E6" s="7">
        <f>35*12</f>
        <v>420</v>
      </c>
      <c r="F6" s="7" t="s">
        <v>18</v>
      </c>
    </row>
    <row r="7" ht="15" customHeight="1" spans="1:6">
      <c r="A7" s="8"/>
      <c r="B7" s="6">
        <v>6</v>
      </c>
      <c r="C7" s="7" t="s">
        <v>19</v>
      </c>
      <c r="D7" s="7" t="s">
        <v>8</v>
      </c>
      <c r="E7" s="7">
        <v>62000</v>
      </c>
      <c r="F7" s="7" t="s">
        <v>20</v>
      </c>
    </row>
    <row r="8" ht="15" customHeight="1" spans="1:6">
      <c r="A8" s="8"/>
      <c r="B8" s="6">
        <v>7</v>
      </c>
      <c r="C8" s="7" t="s">
        <v>21</v>
      </c>
      <c r="D8" s="7" t="s">
        <v>11</v>
      </c>
      <c r="E8" s="7">
        <v>100</v>
      </c>
      <c r="F8" s="7" t="s">
        <v>22</v>
      </c>
    </row>
    <row r="9" ht="15" customHeight="1" spans="1:6">
      <c r="A9" s="8"/>
      <c r="B9" s="6">
        <v>8</v>
      </c>
      <c r="C9" s="7" t="s">
        <v>23</v>
      </c>
      <c r="D9" s="7" t="s">
        <v>8</v>
      </c>
      <c r="E9" s="7">
        <v>300</v>
      </c>
      <c r="F9" s="7" t="s">
        <v>24</v>
      </c>
    </row>
    <row r="10" ht="15" customHeight="1" spans="1:6">
      <c r="A10" s="8"/>
      <c r="B10" s="6">
        <v>9</v>
      </c>
      <c r="C10" s="7" t="s">
        <v>25</v>
      </c>
      <c r="D10" s="7" t="s">
        <v>8</v>
      </c>
      <c r="E10" s="7">
        <v>260</v>
      </c>
      <c r="F10" s="7" t="s">
        <v>26</v>
      </c>
    </row>
    <row r="11" ht="15" customHeight="1" spans="1:6">
      <c r="A11" s="8"/>
      <c r="B11" s="6">
        <v>10</v>
      </c>
      <c r="C11" s="7" t="s">
        <v>27</v>
      </c>
      <c r="D11" s="7" t="s">
        <v>8</v>
      </c>
      <c r="E11" s="7">
        <v>190</v>
      </c>
      <c r="F11" s="7" t="s">
        <v>28</v>
      </c>
    </row>
    <row r="12" ht="32" customHeight="1" spans="1:6">
      <c r="A12" s="8"/>
      <c r="B12" s="6">
        <v>11</v>
      </c>
      <c r="C12" s="7" t="s">
        <v>29</v>
      </c>
      <c r="D12" s="7" t="s">
        <v>8</v>
      </c>
      <c r="E12" s="7">
        <v>200</v>
      </c>
      <c r="F12" s="7" t="s">
        <v>30</v>
      </c>
    </row>
    <row r="13" ht="15" customHeight="1" spans="1:6">
      <c r="A13" s="8"/>
      <c r="B13" s="6">
        <v>12</v>
      </c>
      <c r="C13" s="7" t="s">
        <v>31</v>
      </c>
      <c r="D13" s="7" t="s">
        <v>8</v>
      </c>
      <c r="E13" s="7">
        <v>200</v>
      </c>
      <c r="F13" s="7" t="s">
        <v>32</v>
      </c>
    </row>
    <row r="14" ht="15" customHeight="1" spans="1:6">
      <c r="A14" s="8"/>
      <c r="B14" s="6">
        <v>13</v>
      </c>
      <c r="C14" s="7" t="s">
        <v>33</v>
      </c>
      <c r="D14" s="7" t="s">
        <v>8</v>
      </c>
      <c r="E14" s="7">
        <v>100</v>
      </c>
      <c r="F14" s="7" t="s">
        <v>24</v>
      </c>
    </row>
    <row r="15" ht="15" customHeight="1" spans="1:6">
      <c r="A15" s="8"/>
      <c r="B15" s="6">
        <v>14</v>
      </c>
      <c r="C15" s="7" t="s">
        <v>34</v>
      </c>
      <c r="D15" s="7" t="s">
        <v>8</v>
      </c>
      <c r="E15" s="7">
        <v>100</v>
      </c>
      <c r="F15" s="7" t="s">
        <v>24</v>
      </c>
    </row>
    <row r="16" ht="15" customHeight="1" spans="1:6">
      <c r="A16" s="8"/>
      <c r="B16" s="6">
        <v>15</v>
      </c>
      <c r="C16" s="7" t="s">
        <v>35</v>
      </c>
      <c r="D16" s="7" t="s">
        <v>8</v>
      </c>
      <c r="E16" s="7">
        <v>100</v>
      </c>
      <c r="F16" s="7" t="s">
        <v>24</v>
      </c>
    </row>
    <row r="17" ht="15" customHeight="1" spans="1:6">
      <c r="A17" s="8"/>
      <c r="B17" s="6">
        <v>16</v>
      </c>
      <c r="C17" s="7" t="s">
        <v>36</v>
      </c>
      <c r="D17" s="7" t="s">
        <v>8</v>
      </c>
      <c r="E17" s="7">
        <v>100</v>
      </c>
      <c r="F17" s="7" t="s">
        <v>37</v>
      </c>
    </row>
    <row r="18" ht="15" customHeight="1" spans="1:6">
      <c r="A18" s="8"/>
      <c r="B18" s="6">
        <v>17</v>
      </c>
      <c r="C18" s="7" t="s">
        <v>38</v>
      </c>
      <c r="D18" s="7" t="s">
        <v>8</v>
      </c>
      <c r="E18" s="7">
        <v>2000</v>
      </c>
      <c r="F18" s="7" t="s">
        <v>39</v>
      </c>
    </row>
    <row r="19" ht="15" customHeight="1" spans="1:6">
      <c r="A19" s="8"/>
      <c r="B19" s="6">
        <v>18</v>
      </c>
      <c r="C19" s="7" t="s">
        <v>40</v>
      </c>
      <c r="D19" s="7" t="s">
        <v>8</v>
      </c>
      <c r="E19" s="7">
        <v>1500</v>
      </c>
      <c r="F19" s="7" t="s">
        <v>24</v>
      </c>
    </row>
    <row r="20" ht="15" customHeight="1" spans="1:6">
      <c r="A20" s="8"/>
      <c r="B20" s="6">
        <v>19</v>
      </c>
      <c r="C20" s="7" t="s">
        <v>41</v>
      </c>
      <c r="D20" s="7" t="s">
        <v>8</v>
      </c>
      <c r="E20" s="7">
        <v>2000</v>
      </c>
      <c r="F20" s="7" t="s">
        <v>24</v>
      </c>
    </row>
    <row r="21" ht="15" customHeight="1" spans="1:6">
      <c r="A21" s="8"/>
      <c r="B21" s="6">
        <v>20</v>
      </c>
      <c r="C21" s="7" t="s">
        <v>42</v>
      </c>
      <c r="D21" s="7" t="s">
        <v>8</v>
      </c>
      <c r="E21" s="7">
        <v>2000</v>
      </c>
      <c r="F21" s="7" t="s">
        <v>43</v>
      </c>
    </row>
    <row r="22" ht="15" customHeight="1" spans="1:6">
      <c r="A22" s="8"/>
      <c r="B22" s="6">
        <v>21</v>
      </c>
      <c r="C22" s="7" t="s">
        <v>44</v>
      </c>
      <c r="D22" s="7" t="s">
        <v>8</v>
      </c>
      <c r="E22" s="7">
        <v>51000</v>
      </c>
      <c r="F22" s="7" t="s">
        <v>24</v>
      </c>
    </row>
    <row r="23" ht="15" customHeight="1" spans="1:6">
      <c r="A23" s="8"/>
      <c r="B23" s="6">
        <v>22</v>
      </c>
      <c r="C23" s="7" t="s">
        <v>45</v>
      </c>
      <c r="D23" s="7" t="s">
        <v>8</v>
      </c>
      <c r="E23" s="7">
        <v>1000</v>
      </c>
      <c r="F23" s="7" t="s">
        <v>24</v>
      </c>
    </row>
    <row r="24" ht="15" customHeight="1" spans="1:6">
      <c r="A24" s="8"/>
      <c r="B24" s="6">
        <v>23</v>
      </c>
      <c r="C24" s="7" t="s">
        <v>46</v>
      </c>
      <c r="D24" s="7" t="s">
        <v>8</v>
      </c>
      <c r="E24" s="7">
        <v>8400</v>
      </c>
      <c r="F24" s="7" t="s">
        <v>24</v>
      </c>
    </row>
    <row r="25" ht="15" customHeight="1" spans="1:6">
      <c r="A25" s="8"/>
      <c r="B25" s="6">
        <v>24</v>
      </c>
      <c r="C25" s="7" t="s">
        <v>47</v>
      </c>
      <c r="D25" s="7" t="s">
        <v>8</v>
      </c>
      <c r="E25" s="7">
        <v>5000</v>
      </c>
      <c r="F25" s="7" t="s">
        <v>48</v>
      </c>
    </row>
    <row r="26" ht="76" customHeight="1" spans="1:6">
      <c r="A26" s="9"/>
      <c r="B26" s="6">
        <v>25</v>
      </c>
      <c r="C26" s="7" t="s">
        <v>49</v>
      </c>
      <c r="D26" s="7" t="s">
        <v>50</v>
      </c>
      <c r="E26" s="7" t="s">
        <v>51</v>
      </c>
      <c r="F26" s="10" t="s">
        <v>52</v>
      </c>
    </row>
    <row r="27" spans="1:6">
      <c r="A27" s="11" t="s">
        <v>53</v>
      </c>
      <c r="B27" s="6">
        <v>1</v>
      </c>
      <c r="C27" s="7" t="s">
        <v>7</v>
      </c>
      <c r="D27" s="7" t="s">
        <v>8</v>
      </c>
      <c r="E27" s="7">
        <v>25000</v>
      </c>
      <c r="F27" s="12"/>
    </row>
    <row r="28" ht="26" spans="1:6">
      <c r="A28" s="11"/>
      <c r="B28" s="6">
        <v>2</v>
      </c>
      <c r="C28" s="7" t="s">
        <v>19</v>
      </c>
      <c r="D28" s="7" t="s">
        <v>8</v>
      </c>
      <c r="E28" s="7">
        <v>18000</v>
      </c>
      <c r="F28" s="7" t="s">
        <v>54</v>
      </c>
    </row>
    <row r="29" spans="1:6">
      <c r="A29" s="11"/>
      <c r="B29" s="6">
        <v>3</v>
      </c>
      <c r="C29" s="7" t="s">
        <v>47</v>
      </c>
      <c r="D29" s="7" t="s">
        <v>8</v>
      </c>
      <c r="E29" s="7">
        <v>300000</v>
      </c>
      <c r="F29" s="7" t="s">
        <v>55</v>
      </c>
    </row>
    <row r="30" spans="1:6">
      <c r="A30" s="11"/>
      <c r="B30" s="6">
        <v>4</v>
      </c>
      <c r="C30" s="7" t="s">
        <v>10</v>
      </c>
      <c r="D30" s="7" t="s">
        <v>11</v>
      </c>
      <c r="E30" s="7">
        <v>1800</v>
      </c>
      <c r="F30" s="12"/>
    </row>
    <row r="31" spans="1:6">
      <c r="A31" s="11"/>
      <c r="B31" s="6">
        <v>5</v>
      </c>
      <c r="C31" s="7" t="s">
        <v>13</v>
      </c>
      <c r="D31" s="7" t="s">
        <v>8</v>
      </c>
      <c r="E31" s="7">
        <v>12000</v>
      </c>
      <c r="F31" s="7" t="s">
        <v>14</v>
      </c>
    </row>
    <row r="32" spans="1:6">
      <c r="A32" s="11"/>
      <c r="B32" s="6">
        <v>6</v>
      </c>
      <c r="C32" s="7" t="s">
        <v>15</v>
      </c>
      <c r="D32" s="7" t="s">
        <v>8</v>
      </c>
      <c r="E32" s="7">
        <v>4200</v>
      </c>
      <c r="F32" s="12"/>
    </row>
    <row r="33" spans="1:6">
      <c r="A33" s="11"/>
      <c r="B33" s="6">
        <v>7</v>
      </c>
      <c r="C33" s="7" t="s">
        <v>17</v>
      </c>
      <c r="D33" s="7" t="s">
        <v>8</v>
      </c>
      <c r="E33" s="7">
        <v>500</v>
      </c>
      <c r="F33" s="12"/>
    </row>
    <row r="34" spans="1:6">
      <c r="A34" s="11"/>
      <c r="B34" s="6">
        <v>8</v>
      </c>
      <c r="C34" s="7" t="s">
        <v>21</v>
      </c>
      <c r="D34" s="7" t="s">
        <v>11</v>
      </c>
      <c r="E34" s="7">
        <v>240</v>
      </c>
      <c r="F34" s="7" t="s">
        <v>22</v>
      </c>
    </row>
    <row r="35" spans="1:6">
      <c r="A35" s="11"/>
      <c r="B35" s="6">
        <v>9</v>
      </c>
      <c r="C35" s="7" t="s">
        <v>56</v>
      </c>
      <c r="D35" s="7" t="s">
        <v>8</v>
      </c>
      <c r="E35" s="7">
        <v>180000</v>
      </c>
      <c r="F35" s="7" t="s">
        <v>57</v>
      </c>
    </row>
    <row r="36" spans="1:6">
      <c r="A36" s="11"/>
      <c r="B36" s="6">
        <v>10</v>
      </c>
      <c r="C36" s="7" t="s">
        <v>23</v>
      </c>
      <c r="D36" s="7" t="s">
        <v>8</v>
      </c>
      <c r="E36" s="7">
        <v>240</v>
      </c>
      <c r="F36" s="12"/>
    </row>
    <row r="37" spans="1:6">
      <c r="A37" s="11"/>
      <c r="B37" s="6">
        <v>11</v>
      </c>
      <c r="C37" s="7" t="s">
        <v>25</v>
      </c>
      <c r="D37" s="7" t="s">
        <v>8</v>
      </c>
      <c r="E37" s="7">
        <v>240</v>
      </c>
      <c r="F37" s="7" t="s">
        <v>58</v>
      </c>
    </row>
    <row r="38" spans="1:6">
      <c r="A38" s="11"/>
      <c r="B38" s="6">
        <v>12</v>
      </c>
      <c r="C38" s="7" t="s">
        <v>27</v>
      </c>
      <c r="D38" s="7" t="s">
        <v>8</v>
      </c>
      <c r="E38" s="7">
        <v>240</v>
      </c>
      <c r="F38" s="7" t="s">
        <v>59</v>
      </c>
    </row>
    <row r="39" ht="26" spans="1:6">
      <c r="A39" s="11"/>
      <c r="B39" s="6">
        <v>13</v>
      </c>
      <c r="C39" s="7" t="s">
        <v>29</v>
      </c>
      <c r="D39" s="7" t="s">
        <v>8</v>
      </c>
      <c r="E39" s="7">
        <v>240</v>
      </c>
      <c r="F39" s="7" t="s">
        <v>30</v>
      </c>
    </row>
    <row r="40" spans="1:6">
      <c r="A40" s="11"/>
      <c r="B40" s="6">
        <v>14</v>
      </c>
      <c r="C40" s="7" t="s">
        <v>31</v>
      </c>
      <c r="D40" s="7" t="s">
        <v>8</v>
      </c>
      <c r="E40" s="7">
        <v>3600</v>
      </c>
      <c r="F40" s="12"/>
    </row>
    <row r="41" spans="1:6">
      <c r="A41" s="11"/>
      <c r="B41" s="6">
        <v>15</v>
      </c>
      <c r="C41" s="7" t="s">
        <v>33</v>
      </c>
      <c r="D41" s="7" t="s">
        <v>8</v>
      </c>
      <c r="E41" s="7">
        <v>1200</v>
      </c>
      <c r="F41" s="12"/>
    </row>
    <row r="42" spans="1:6">
      <c r="A42" s="11"/>
      <c r="B42" s="6">
        <v>16</v>
      </c>
      <c r="C42" s="7" t="s">
        <v>34</v>
      </c>
      <c r="D42" s="7" t="s">
        <v>8</v>
      </c>
      <c r="E42" s="7">
        <v>600</v>
      </c>
      <c r="F42" s="12"/>
    </row>
    <row r="43" spans="1:6">
      <c r="A43" s="11"/>
      <c r="B43" s="6">
        <v>17</v>
      </c>
      <c r="C43" s="7" t="s">
        <v>35</v>
      </c>
      <c r="D43" s="7" t="s">
        <v>8</v>
      </c>
      <c r="E43" s="7">
        <v>600</v>
      </c>
      <c r="F43" s="12"/>
    </row>
    <row r="44" spans="1:6">
      <c r="A44" s="11"/>
      <c r="B44" s="6">
        <v>18</v>
      </c>
      <c r="C44" s="7" t="s">
        <v>36</v>
      </c>
      <c r="D44" s="7" t="s">
        <v>8</v>
      </c>
      <c r="E44" s="7">
        <v>600</v>
      </c>
      <c r="F44" s="12"/>
    </row>
    <row r="45" spans="1:6">
      <c r="A45" s="11"/>
      <c r="B45" s="6">
        <v>19</v>
      </c>
      <c r="C45" s="7" t="s">
        <v>60</v>
      </c>
      <c r="D45" s="7" t="s">
        <v>8</v>
      </c>
      <c r="E45" s="7">
        <v>96000</v>
      </c>
      <c r="F45" s="7" t="s">
        <v>61</v>
      </c>
    </row>
    <row r="46" spans="1:6">
      <c r="A46" s="11"/>
      <c r="B46" s="6">
        <v>20</v>
      </c>
      <c r="C46" s="7" t="s">
        <v>38</v>
      </c>
      <c r="D46" s="7" t="s">
        <v>8</v>
      </c>
      <c r="E46" s="7">
        <v>240</v>
      </c>
      <c r="F46" s="12"/>
    </row>
    <row r="47" spans="1:6">
      <c r="A47" s="11"/>
      <c r="B47" s="6">
        <v>21</v>
      </c>
      <c r="C47" s="7" t="s">
        <v>40</v>
      </c>
      <c r="D47" s="7" t="s">
        <v>8</v>
      </c>
      <c r="E47" s="7">
        <v>240</v>
      </c>
      <c r="F47" s="12"/>
    </row>
    <row r="48" spans="1:6">
      <c r="A48" s="11"/>
      <c r="B48" s="6">
        <v>22</v>
      </c>
      <c r="C48" s="7" t="s">
        <v>41</v>
      </c>
      <c r="D48" s="7" t="s">
        <v>8</v>
      </c>
      <c r="E48" s="7">
        <v>240</v>
      </c>
      <c r="F48" s="12"/>
    </row>
    <row r="49" ht="39" spans="1:6">
      <c r="A49" s="11"/>
      <c r="B49" s="6">
        <v>23</v>
      </c>
      <c r="C49" s="7" t="s">
        <v>49</v>
      </c>
      <c r="D49" s="7" t="s">
        <v>50</v>
      </c>
      <c r="E49" s="7" t="s">
        <v>62</v>
      </c>
      <c r="F49" s="7" t="s">
        <v>63</v>
      </c>
    </row>
  </sheetData>
  <mergeCells count="2">
    <mergeCell ref="A2:A26"/>
    <mergeCell ref="A27:A49"/>
  </mergeCells>
  <pageMargins left="0.7" right="0.7" top="0.75" bottom="0.75" header="0.3" footer="0.3"/>
  <pageSetup paperSize="9" orientation="portrait"/>
  <headerFooter/>
</worksheet>
</file>